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สุรเดช\1งานการเงิน 69\งานการเงิน 69\15 ข้อมูล ITA\2569\"/>
    </mc:Choice>
  </mc:AlternateContent>
  <xr:revisionPtr revIDLastSave="0" documentId="13_ncr:1_{D9F8989C-1E0E-4813-8B05-F55D7DBD0B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Sheet1!$A$1:$J$30</definedName>
    <definedName name="_xlnm.Print_Titles" localSheetId="0">Sheet1!$1:$3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I16" i="1"/>
  <c r="G24" i="1" l="1"/>
  <c r="I24" i="1" s="1"/>
  <c r="I15" i="1" l="1"/>
  <c r="I17" i="1"/>
  <c r="I18" i="1"/>
  <c r="I20" i="1"/>
  <c r="I21" i="1"/>
  <c r="I8" i="1"/>
  <c r="I9" i="1"/>
  <c r="I10" i="1"/>
  <c r="I11" i="1"/>
  <c r="I12" i="1"/>
  <c r="I13" i="1"/>
  <c r="I14" i="1"/>
  <c r="I7" i="1"/>
  <c r="I22" i="1" l="1"/>
</calcChain>
</file>

<file path=xl/sharedStrings.xml><?xml version="1.0" encoding="utf-8"?>
<sst xmlns="http://schemas.openxmlformats.org/spreadsheetml/2006/main" count="69" uniqueCount="39">
  <si>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</si>
  <si>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</si>
  <si>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</si>
  <si>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</si>
  <si>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</si>
  <si>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</si>
  <si>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</si>
  <si>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</si>
  <si>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</si>
  <si>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</si>
  <si>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</si>
  <si>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</si>
  <si>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</si>
  <si>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</si>
  <si>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</si>
  <si>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</si>
  <si>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</si>
  <si>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</si>
  <si>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</si>
  <si>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</si>
  <si>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</si>
  <si>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</si>
  <si>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</si>
  <si>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เป็นไปตามเป้าหมาย</t>
  </si>
  <si>
    <t>ไม่มี</t>
  </si>
  <si>
    <t>กิจกรรมการปฏิรูประบบงานป้องกันปราบปราม สืบสวน</t>
  </si>
  <si>
    <t>กิจกรรมการปฏิรูประบบงานตำรวจงานสอบสวน</t>
  </si>
  <si>
    <t>ประจำปีงบประมาณ พ.ศ. 2569</t>
  </si>
  <si>
    <t>รายงานผลการใช้จ่ายงบประมาณ 
ประจำปีงบประมาณ พ.ศ. 2569</t>
  </si>
  <si>
    <t>- ทราบ</t>
  </si>
  <si>
    <t>พ.ต.ท.</t>
  </si>
  <si>
    <t>สถานีตำรวจภูธรกระชอน</t>
  </si>
  <si>
    <t>พ.ต.ต.</t>
  </si>
  <si>
    <t>(วิญโญ   ชุมพล)</t>
  </si>
  <si>
    <t>สวป.สภ.กระชอน</t>
  </si>
  <si>
    <t>ตรวจแล้วถูกต้อง</t>
  </si>
  <si>
    <t>(พันธ์ยศ   เถื่อนพังเทียม)</t>
  </si>
  <si>
    <t>สวญ.สภ.กระชอน</t>
  </si>
  <si>
    <t>รอบ 9 เดือนแรก (ต.ค.68 - มิ.ย.69)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</si>
</sst>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4"/>
      <name val="TH Sarabun New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88" fontId="3" fillId="0" borderId="1" xfId="0" applyNumberFormat="1" applyFont="1" applyBorder="1" applyAlignment="1"/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188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188" fontId="4" fillId="0" borderId="5" xfId="1" applyNumberFormat="1" applyFont="1" applyBorder="1" applyAlignment="1">
      <alignment horizontal="center" vertical="center"/>
    </xf>
    <xf numFmtId="188" fontId="4" fillId="0" borderId="6" xfId="1" applyNumberFormat="1" applyFont="1" applyBorder="1" applyAlignment="1">
      <alignment horizontal="center" vertical="center"/>
    </xf>
    <xf numFmtId="188" fontId="4" fillId="0" borderId="7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4" fillId="0" borderId="10" xfId="1" applyNumberFormat="1" applyFont="1" applyBorder="1"/>
    <xf numFmtId="188" fontId="4" fillId="0" borderId="9" xfId="1" applyNumberFormat="1" applyFont="1" applyBorder="1"/>
    <xf numFmtId="0" fontId="5" fillId="2" borderId="3" xfId="0" applyFont="1" applyFill="1" applyBorder="1" applyAlignment="1">
      <alignment horizontal="center" vertical="center"/>
    </xf>
    <xf numFmtId="188" fontId="2" fillId="0" borderId="11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8" fontId="4" fillId="0" borderId="10" xfId="1" applyNumberFormat="1" applyFont="1" applyBorder="1" applyAlignment="1">
      <alignment vertical="center"/>
    </xf>
    <xf numFmtId="188" fontId="4" fillId="0" borderId="9" xfId="1" applyNumberFormat="1" applyFont="1" applyBorder="1" applyAlignment="1">
      <alignment vertical="center"/>
    </xf>
    <xf numFmtId="188" fontId="3" fillId="0" borderId="10" xfId="1" applyNumberFormat="1" applyFont="1" applyBorder="1" applyAlignment="1">
      <alignment horizontal="center"/>
    </xf>
    <xf numFmtId="188" fontId="3" fillId="0" borderId="9" xfId="1" applyNumberFormat="1" applyFont="1" applyBorder="1" applyAlignment="1">
      <alignment horizontal="center"/>
    </xf>
    <xf numFmtId="188" fontId="4" fillId="0" borderId="5" xfId="1" applyNumberFormat="1" applyFont="1" applyBorder="1" applyAlignment="1">
      <alignment horizontal="center" vertical="center" wrapText="1"/>
    </xf>
    <xf numFmtId="188" fontId="4" fillId="0" borderId="6" xfId="1" applyNumberFormat="1" applyFont="1" applyBorder="1" applyAlignment="1">
      <alignment horizontal="center" vertical="center" wrapText="1"/>
    </xf>
    <xf numFmtId="188" fontId="4" fillId="0" borderId="7" xfId="1" applyNumberFormat="1" applyFont="1" applyBorder="1" applyAlignment="1">
      <alignment horizontal="center" vertical="center" wrapText="1"/>
    </xf>
    <xf numFmtId="188" fontId="4" fillId="0" borderId="2" xfId="1" applyNumberFormat="1" applyFont="1" applyBorder="1" applyAlignment="1">
      <alignment horizontal="center" vertical="center" wrapText="1"/>
    </xf>
    <xf numFmtId="188" fontId="3" fillId="0" borderId="8" xfId="0" applyNumberFormat="1" applyFont="1" applyBorder="1" applyAlignment="1">
      <alignment horizontal="center" vertical="center"/>
    </xf>
    <xf numFmtId="188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88" fontId="3" fillId="0" borderId="1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8" fontId="2" fillId="0" borderId="1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center"/>
    </xf>
    <xf numFmtId="188" fontId="4" fillId="0" borderId="9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188" fontId="4" fillId="0" borderId="0" xfId="1" applyNumberFormat="1" applyFont="1" applyBorder="1"/>
    <xf numFmtId="188" fontId="4" fillId="0" borderId="0" xfId="1" applyNumberFormat="1" applyFont="1" applyBorder="1" applyAlignment="1">
      <alignment horizontal="center"/>
    </xf>
    <xf numFmtId="188" fontId="3" fillId="0" borderId="0" xfId="0" applyNumberFormat="1" applyFont="1" applyBorder="1" applyAlignme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26</xdr:row>
      <xdr:rowOff>182880</xdr:rowOff>
    </xdr:from>
    <xdr:to>
      <xdr:col>8</xdr:col>
      <xdr:colOff>256540</xdr:colOff>
      <xdr:row>27</xdr:row>
      <xdr:rowOff>251460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8C9A702-8179-4BC1-98EB-56054AD050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5707380"/>
          <a:ext cx="744220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355600</xdr:colOff>
      <xdr:row>26</xdr:row>
      <xdr:rowOff>16768</xdr:rowOff>
    </xdr:from>
    <xdr:to>
      <xdr:col>2</xdr:col>
      <xdr:colOff>650494</xdr:colOff>
      <xdr:row>27</xdr:row>
      <xdr:rowOff>32766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F178E19-EF31-4B0F-937F-12393853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8850" y="7528818"/>
          <a:ext cx="294894" cy="327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20" zoomScaleSheetLayoutView="100" workbookViewId="0">
      <selection activeCell="M24" sqref="M24"/>
    </sheetView>
  </sheetViews>
  <sheetFormatPr defaultColWidth="9.09765625" defaultRowHeight="16.8" x14ac:dyDescent="0.5"/>
  <cols>
    <col min="1" max="1" width="5.8984375" style="1" customWidth="1"/>
    <col min="2" max="2" width="52" style="1" bestFit="1" customWidth="1"/>
    <col min="3" max="3" width="13.69921875" style="1" customWidth="1"/>
    <col min="4" max="4" width="9.296875" style="1" customWidth="1"/>
    <col min="5" max="5" width="11.69921875" style="1" customWidth="1"/>
    <col min="6" max="6" width="4.19921875" style="1" customWidth="1"/>
    <col min="7" max="7" width="8.296875" style="1" customWidth="1"/>
    <col min="8" max="8" width="8.3984375" style="1" customWidth="1"/>
    <col min="9" max="9" width="12.3984375" style="1" customWidth="1"/>
    <col min="10" max="10" width="19.3984375" style="1" customWidth="1"/>
    <col min="11" max="16384" width="9.09765625" style="1"/>
  </cols>
  <sheetData>
    <row r="1" spans="1:11" ht="23.25" customHeight="1" x14ac:dyDescent="0.5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23.25" customHeight="1" x14ac:dyDescent="0.5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</row>
    <row r="3" spans="1:11" ht="24.75" customHeight="1" x14ac:dyDescent="0.5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4.75" customHeight="1" x14ac:dyDescent="0.5">
      <c r="A4" s="26" t="s">
        <v>38</v>
      </c>
      <c r="B4" s="26"/>
      <c r="C4" s="26"/>
      <c r="D4" s="26"/>
      <c r="E4" s="26"/>
      <c r="F4" s="26"/>
      <c r="G4" s="26"/>
      <c r="H4" s="26"/>
      <c r="I4" s="26"/>
      <c r="J4" s="26"/>
    </row>
    <row r="5" spans="1:11" ht="23.25" customHeight="1" x14ac:dyDescent="0.5">
      <c r="A5" s="51" t="s">
        <v>0</v>
      </c>
      <c r="B5" s="51" t="s">
        <v>7</v>
      </c>
      <c r="C5" s="53" t="s">
        <v>2</v>
      </c>
      <c r="D5" s="54"/>
      <c r="E5" s="53" t="s">
        <v>3</v>
      </c>
      <c r="F5" s="54"/>
      <c r="G5" s="53" t="s">
        <v>4</v>
      </c>
      <c r="H5" s="54"/>
      <c r="I5" s="50" t="s">
        <v>5</v>
      </c>
      <c r="J5" s="48" t="s">
        <v>6</v>
      </c>
    </row>
    <row r="6" spans="1:11" ht="21" customHeight="1" x14ac:dyDescent="0.5">
      <c r="A6" s="52"/>
      <c r="B6" s="52"/>
      <c r="C6" s="55"/>
      <c r="D6" s="56"/>
      <c r="E6" s="55"/>
      <c r="F6" s="56"/>
      <c r="G6" s="55"/>
      <c r="H6" s="56"/>
      <c r="I6" s="50"/>
      <c r="J6" s="49"/>
    </row>
    <row r="7" spans="1:11" ht="24.6" x14ac:dyDescent="0.7">
      <c r="A7" s="2">
        <v>1</v>
      </c>
      <c r="B7" s="3" t="s">
        <v>25</v>
      </c>
      <c r="C7" s="30" t="s">
        <v>23</v>
      </c>
      <c r="D7" s="31"/>
      <c r="E7" s="24">
        <v>26400</v>
      </c>
      <c r="F7" s="25"/>
      <c r="G7" s="57">
        <v>26400</v>
      </c>
      <c r="H7" s="57"/>
      <c r="I7" s="4">
        <f t="shared" ref="I7:I18" si="0">G7/E7*100</f>
        <v>100</v>
      </c>
      <c r="J7" s="5" t="s">
        <v>24</v>
      </c>
    </row>
    <row r="8" spans="1:11" ht="24.6" x14ac:dyDescent="0.7">
      <c r="A8" s="2">
        <v>2</v>
      </c>
      <c r="B8" s="3" t="s">
        <v>26</v>
      </c>
      <c r="C8" s="30" t="s">
        <v>23</v>
      </c>
      <c r="D8" s="31"/>
      <c r="E8" s="24">
        <v>14000</v>
      </c>
      <c r="F8" s="25"/>
      <c r="G8" s="57">
        <v>14000</v>
      </c>
      <c r="H8" s="57"/>
      <c r="I8" s="4">
        <f t="shared" si="0"/>
        <v>100</v>
      </c>
      <c r="J8" s="5" t="s">
        <v>24</v>
      </c>
      <c r="K8" s="14"/>
    </row>
    <row r="9" spans="1:11" ht="24.6" x14ac:dyDescent="0.7">
      <c r="A9" s="2">
        <v>3</v>
      </c>
      <c r="B9" s="6" t="s">
        <v>19</v>
      </c>
      <c r="C9" s="30" t="s">
        <v>23</v>
      </c>
      <c r="D9" s="31"/>
      <c r="E9" s="24">
        <v>700</v>
      </c>
      <c r="F9" s="25"/>
      <c r="G9" s="57">
        <v>700</v>
      </c>
      <c r="H9" s="57"/>
      <c r="I9" s="4">
        <f t="shared" si="0"/>
        <v>100</v>
      </c>
      <c r="J9" s="5" t="s">
        <v>24</v>
      </c>
      <c r="K9" s="14"/>
    </row>
    <row r="10" spans="1:11" ht="21" customHeight="1" x14ac:dyDescent="0.7">
      <c r="A10" s="2">
        <v>4</v>
      </c>
      <c r="B10" s="6" t="s">
        <v>20</v>
      </c>
      <c r="C10" s="30" t="s">
        <v>23</v>
      </c>
      <c r="D10" s="31"/>
      <c r="E10" s="24">
        <v>2900</v>
      </c>
      <c r="F10" s="25"/>
      <c r="G10" s="57">
        <v>0</v>
      </c>
      <c r="H10" s="57"/>
      <c r="I10" s="4">
        <f t="shared" si="0"/>
        <v>0</v>
      </c>
      <c r="J10" s="5" t="s">
        <v>24</v>
      </c>
      <c r="K10" s="14"/>
    </row>
    <row r="11" spans="1:11" ht="24.6" x14ac:dyDescent="0.7">
      <c r="A11" s="2">
        <v>5</v>
      </c>
      <c r="B11" s="6" t="s">
        <v>21</v>
      </c>
      <c r="C11" s="30" t="s">
        <v>23</v>
      </c>
      <c r="D11" s="31"/>
      <c r="E11" s="32">
        <v>8900</v>
      </c>
      <c r="F11" s="33"/>
      <c r="G11" s="34">
        <v>8900</v>
      </c>
      <c r="H11" s="35"/>
      <c r="I11" s="4">
        <f t="shared" si="0"/>
        <v>100</v>
      </c>
      <c r="J11" s="5" t="s">
        <v>24</v>
      </c>
      <c r="K11" s="14"/>
    </row>
    <row r="12" spans="1:11" ht="24.6" x14ac:dyDescent="0.7">
      <c r="A12" s="2">
        <v>6</v>
      </c>
      <c r="B12" s="6" t="s">
        <v>22</v>
      </c>
      <c r="C12" s="30" t="s">
        <v>23</v>
      </c>
      <c r="D12" s="31"/>
      <c r="E12" s="24">
        <v>600</v>
      </c>
      <c r="F12" s="25"/>
      <c r="G12" s="34">
        <v>600</v>
      </c>
      <c r="H12" s="35"/>
      <c r="I12" s="4">
        <f t="shared" si="0"/>
        <v>100</v>
      </c>
      <c r="J12" s="5" t="s">
        <v>24</v>
      </c>
      <c r="K12" s="14"/>
    </row>
    <row r="13" spans="1:11" ht="21" customHeight="1" x14ac:dyDescent="0.7">
      <c r="A13" s="2">
        <v>7</v>
      </c>
      <c r="B13" s="13" t="s">
        <v>8</v>
      </c>
      <c r="C13" s="30" t="s">
        <v>23</v>
      </c>
      <c r="D13" s="31"/>
      <c r="E13" s="32">
        <v>564000</v>
      </c>
      <c r="F13" s="33"/>
      <c r="G13" s="34">
        <v>421840</v>
      </c>
      <c r="H13" s="35"/>
      <c r="I13" s="4">
        <f t="shared" si="0"/>
        <v>74.794326241134755</v>
      </c>
      <c r="J13" s="5" t="s">
        <v>24</v>
      </c>
      <c r="K13" s="14"/>
    </row>
    <row r="14" spans="1:11" ht="24.6" x14ac:dyDescent="0.7">
      <c r="A14" s="2">
        <v>8</v>
      </c>
      <c r="B14" s="13" t="s">
        <v>9</v>
      </c>
      <c r="C14" s="30" t="s">
        <v>23</v>
      </c>
      <c r="D14" s="31"/>
      <c r="E14" s="32">
        <v>48000</v>
      </c>
      <c r="F14" s="33"/>
      <c r="G14" s="34">
        <v>37000</v>
      </c>
      <c r="H14" s="35"/>
      <c r="I14" s="4">
        <f t="shared" si="0"/>
        <v>77.083333333333343</v>
      </c>
      <c r="J14" s="5" t="s">
        <v>24</v>
      </c>
      <c r="K14" s="14"/>
    </row>
    <row r="15" spans="1:11" ht="21" customHeight="1" x14ac:dyDescent="0.7">
      <c r="A15" s="2">
        <v>9</v>
      </c>
      <c r="B15" s="7" t="s">
        <v>10</v>
      </c>
      <c r="C15" s="30" t="s">
        <v>23</v>
      </c>
      <c r="D15" s="31"/>
      <c r="E15" s="24">
        <v>11100</v>
      </c>
      <c r="F15" s="25"/>
      <c r="G15" s="34">
        <v>11100</v>
      </c>
      <c r="H15" s="35"/>
      <c r="I15" s="4">
        <f t="shared" si="0"/>
        <v>100</v>
      </c>
      <c r="J15" s="5" t="s">
        <v>24</v>
      </c>
      <c r="K15" s="14"/>
    </row>
    <row r="16" spans="1:11" ht="24.6" x14ac:dyDescent="0.7">
      <c r="A16" s="2">
        <v>10</v>
      </c>
      <c r="B16" s="7" t="s">
        <v>11</v>
      </c>
      <c r="C16" s="30" t="s">
        <v>23</v>
      </c>
      <c r="D16" s="31"/>
      <c r="E16" s="24">
        <v>24400</v>
      </c>
      <c r="F16" s="25"/>
      <c r="G16" s="34">
        <v>20000</v>
      </c>
      <c r="H16" s="35"/>
      <c r="I16" s="4">
        <f t="shared" si="0"/>
        <v>81.967213114754102</v>
      </c>
      <c r="J16" s="5" t="s">
        <v>24</v>
      </c>
      <c r="K16" s="14"/>
    </row>
    <row r="17" spans="1:11" ht="24.6" x14ac:dyDescent="0.7">
      <c r="A17" s="2">
        <v>11</v>
      </c>
      <c r="B17" s="13" t="s">
        <v>12</v>
      </c>
      <c r="C17" s="30" t="s">
        <v>23</v>
      </c>
      <c r="D17" s="31"/>
      <c r="E17" s="32">
        <v>4300</v>
      </c>
      <c r="F17" s="33"/>
      <c r="G17" s="34">
        <v>4300</v>
      </c>
      <c r="H17" s="35"/>
      <c r="I17" s="4">
        <f t="shared" si="0"/>
        <v>100</v>
      </c>
      <c r="J17" s="5" t="s">
        <v>24</v>
      </c>
      <c r="K17" s="14"/>
    </row>
    <row r="18" spans="1:11" ht="24.6" x14ac:dyDescent="0.7">
      <c r="A18" s="2">
        <v>12</v>
      </c>
      <c r="B18" s="8" t="s">
        <v>13</v>
      </c>
      <c r="C18" s="44" t="s">
        <v>23</v>
      </c>
      <c r="D18" s="45"/>
      <c r="E18" s="20">
        <v>817000</v>
      </c>
      <c r="F18" s="21"/>
      <c r="G18" s="36">
        <v>660590</v>
      </c>
      <c r="H18" s="37"/>
      <c r="I18" s="40">
        <f t="shared" si="0"/>
        <v>80.855569155446759</v>
      </c>
      <c r="J18" s="42" t="s">
        <v>24</v>
      </c>
      <c r="K18" s="14"/>
    </row>
    <row r="19" spans="1:11" ht="24.6" x14ac:dyDescent="0.7">
      <c r="A19" s="2">
        <v>13</v>
      </c>
      <c r="B19" s="7" t="s">
        <v>14</v>
      </c>
      <c r="C19" s="46"/>
      <c r="D19" s="47"/>
      <c r="E19" s="22"/>
      <c r="F19" s="23"/>
      <c r="G19" s="38"/>
      <c r="H19" s="39"/>
      <c r="I19" s="41"/>
      <c r="J19" s="43"/>
      <c r="K19" s="27"/>
    </row>
    <row r="20" spans="1:11" ht="24.6" x14ac:dyDescent="0.7">
      <c r="A20" s="2">
        <v>14</v>
      </c>
      <c r="B20" s="13" t="s">
        <v>15</v>
      </c>
      <c r="C20" s="30" t="s">
        <v>23</v>
      </c>
      <c r="D20" s="31"/>
      <c r="E20" s="32">
        <v>3100</v>
      </c>
      <c r="F20" s="33"/>
      <c r="G20" s="34">
        <v>3100</v>
      </c>
      <c r="H20" s="35"/>
      <c r="I20" s="4">
        <f>G20/E20*100</f>
        <v>100</v>
      </c>
      <c r="J20" s="5" t="s">
        <v>24</v>
      </c>
      <c r="K20" s="27"/>
    </row>
    <row r="21" spans="1:11" ht="24.6" x14ac:dyDescent="0.7">
      <c r="A21" s="2">
        <v>15</v>
      </c>
      <c r="B21" s="7" t="s">
        <v>16</v>
      </c>
      <c r="C21" s="30" t="s">
        <v>23</v>
      </c>
      <c r="D21" s="31"/>
      <c r="E21" s="24">
        <v>8600</v>
      </c>
      <c r="F21" s="25"/>
      <c r="G21" s="34">
        <v>8600</v>
      </c>
      <c r="H21" s="35"/>
      <c r="I21" s="4">
        <f>G21/E21*100</f>
        <v>100</v>
      </c>
      <c r="J21" s="5" t="s">
        <v>24</v>
      </c>
      <c r="K21" s="14"/>
    </row>
    <row r="22" spans="1:11" ht="24.6" x14ac:dyDescent="0.7">
      <c r="A22" s="2">
        <v>16</v>
      </c>
      <c r="B22" s="13" t="s">
        <v>17</v>
      </c>
      <c r="C22" s="30" t="s">
        <v>23</v>
      </c>
      <c r="D22" s="31"/>
      <c r="E22" s="32">
        <v>31800</v>
      </c>
      <c r="F22" s="33"/>
      <c r="G22" s="57">
        <v>31800</v>
      </c>
      <c r="H22" s="57"/>
      <c r="I22" s="4">
        <f>G22/E22*100</f>
        <v>100</v>
      </c>
      <c r="J22" s="5" t="s">
        <v>24</v>
      </c>
      <c r="K22" s="14"/>
    </row>
    <row r="23" spans="1:11" ht="24.6" x14ac:dyDescent="0.7">
      <c r="A23" s="2">
        <v>17</v>
      </c>
      <c r="B23" s="7" t="s">
        <v>18</v>
      </c>
      <c r="C23" s="30" t="s">
        <v>23</v>
      </c>
      <c r="D23" s="31"/>
      <c r="E23" s="24"/>
      <c r="F23" s="25"/>
      <c r="G23" s="60"/>
      <c r="H23" s="60"/>
      <c r="I23" s="4"/>
      <c r="J23" s="5" t="s">
        <v>24</v>
      </c>
      <c r="K23" s="14"/>
    </row>
    <row r="24" spans="1:11" ht="22.5" customHeight="1" x14ac:dyDescent="0.7">
      <c r="A24" s="9" t="s">
        <v>1</v>
      </c>
      <c r="B24" s="7"/>
      <c r="C24" s="59"/>
      <c r="D24" s="59"/>
      <c r="E24" s="24">
        <f>SUM(E7:E23)</f>
        <v>1565800</v>
      </c>
      <c r="F24" s="25"/>
      <c r="G24" s="61">
        <f>SUM(G7:H23)</f>
        <v>1248930</v>
      </c>
      <c r="H24" s="62"/>
      <c r="I24" s="4">
        <f>G24/E24*100</f>
        <v>79.763060416400563</v>
      </c>
      <c r="J24" s="5"/>
    </row>
    <row r="25" spans="1:11" ht="22.5" customHeight="1" x14ac:dyDescent="0.7">
      <c r="A25" s="63"/>
      <c r="B25" s="64"/>
      <c r="C25" s="65"/>
      <c r="D25" s="65"/>
      <c r="E25" s="66"/>
      <c r="F25" s="66"/>
      <c r="G25" s="67"/>
      <c r="H25" s="67"/>
      <c r="I25" s="68"/>
      <c r="J25" s="69"/>
    </row>
    <row r="26" spans="1:11" s="11" customFormat="1" ht="24.6" x14ac:dyDescent="0.4">
      <c r="A26" s="10"/>
      <c r="F26" s="15" t="s">
        <v>29</v>
      </c>
      <c r="G26" s="17"/>
      <c r="H26" s="17" t="s">
        <v>35</v>
      </c>
      <c r="I26" s="17"/>
    </row>
    <row r="27" spans="1:11" s="11" customFormat="1" ht="24.6" x14ac:dyDescent="0.4">
      <c r="A27" s="10"/>
      <c r="B27" s="16" t="s">
        <v>32</v>
      </c>
      <c r="G27" s="17"/>
      <c r="H27" s="17"/>
      <c r="I27" s="17"/>
    </row>
    <row r="28" spans="1:11" s="11" customFormat="1" ht="24.6" x14ac:dyDescent="0.4">
      <c r="A28" s="10"/>
      <c r="C28" s="11" t="s">
        <v>33</v>
      </c>
      <c r="G28" s="18" t="s">
        <v>30</v>
      </c>
      <c r="H28" s="19"/>
      <c r="I28" s="19"/>
    </row>
    <row r="29" spans="1:11" s="11" customFormat="1" ht="24.6" x14ac:dyDescent="0.4">
      <c r="A29" s="10"/>
      <c r="C29" s="11" t="s">
        <v>34</v>
      </c>
      <c r="G29" s="58" t="s">
        <v>36</v>
      </c>
      <c r="H29" s="58"/>
      <c r="I29" s="58"/>
    </row>
    <row r="30" spans="1:11" ht="24.75" customHeight="1" x14ac:dyDescent="0.5">
      <c r="G30" s="58" t="s">
        <v>37</v>
      </c>
      <c r="H30" s="58"/>
      <c r="I30" s="58"/>
    </row>
    <row r="31" spans="1:11" ht="14.25" customHeight="1" x14ac:dyDescent="0.5"/>
    <row r="32" spans="1:11" ht="31.5" customHeight="1" x14ac:dyDescent="0.5"/>
    <row r="33" spans="1:10" ht="21" customHeight="1" x14ac:dyDescent="0.5"/>
    <row r="40" spans="1:10" s="12" customFormat="1" ht="20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1" customHeight="1" x14ac:dyDescent="0.5"/>
    <row r="48" spans="1:10" ht="14.25" customHeight="1" x14ac:dyDescent="0.5"/>
    <row r="49" ht="14.25" customHeight="1" x14ac:dyDescent="0.5"/>
    <row r="50" ht="14.25" customHeight="1" x14ac:dyDescent="0.5"/>
  </sheetData>
  <mergeCells count="67">
    <mergeCell ref="E18:F19"/>
    <mergeCell ref="G29:I29"/>
    <mergeCell ref="G30:I30"/>
    <mergeCell ref="C21:D21"/>
    <mergeCell ref="E21:F21"/>
    <mergeCell ref="G21:H21"/>
    <mergeCell ref="C24:D24"/>
    <mergeCell ref="E22:F22"/>
    <mergeCell ref="E23:F23"/>
    <mergeCell ref="E24:F24"/>
    <mergeCell ref="G22:H22"/>
    <mergeCell ref="G23:H23"/>
    <mergeCell ref="G24:H24"/>
    <mergeCell ref="C22:D22"/>
    <mergeCell ref="C23:D23"/>
    <mergeCell ref="G17:H17"/>
    <mergeCell ref="G14:H14"/>
    <mergeCell ref="G15:H15"/>
    <mergeCell ref="E15:F15"/>
    <mergeCell ref="E14:F14"/>
    <mergeCell ref="G16:H16"/>
    <mergeCell ref="C14:D14"/>
    <mergeCell ref="C16:D16"/>
    <mergeCell ref="C15:D15"/>
    <mergeCell ref="C17:D17"/>
    <mergeCell ref="E17:F17"/>
    <mergeCell ref="G13:H13"/>
    <mergeCell ref="E13:F13"/>
    <mergeCell ref="C11:D11"/>
    <mergeCell ref="C12:D12"/>
    <mergeCell ref="C13:D13"/>
    <mergeCell ref="E9:F9"/>
    <mergeCell ref="E10:F10"/>
    <mergeCell ref="E11:F11"/>
    <mergeCell ref="E12:F12"/>
    <mergeCell ref="G11:H11"/>
    <mergeCell ref="G12:H12"/>
    <mergeCell ref="A1:J1"/>
    <mergeCell ref="A2:J2"/>
    <mergeCell ref="A3:J3"/>
    <mergeCell ref="C20:D20"/>
    <mergeCell ref="E20:F20"/>
    <mergeCell ref="G20:H20"/>
    <mergeCell ref="G18:H19"/>
    <mergeCell ref="I18:I19"/>
    <mergeCell ref="J18:J19"/>
    <mergeCell ref="C18:D19"/>
    <mergeCell ref="E7:F7"/>
    <mergeCell ref="J5:J6"/>
    <mergeCell ref="I5:I6"/>
    <mergeCell ref="A5:A6"/>
    <mergeCell ref="B5:B6"/>
    <mergeCell ref="G5:H6"/>
    <mergeCell ref="E16:F16"/>
    <mergeCell ref="A4:J4"/>
    <mergeCell ref="K19:K20"/>
    <mergeCell ref="G7:H7"/>
    <mergeCell ref="E5:F6"/>
    <mergeCell ref="C5:D6"/>
    <mergeCell ref="C7:D7"/>
    <mergeCell ref="G8:H8"/>
    <mergeCell ref="G9:H9"/>
    <mergeCell ref="G10:H10"/>
    <mergeCell ref="C8:D8"/>
    <mergeCell ref="C9:D9"/>
    <mergeCell ref="C10:D10"/>
    <mergeCell ref="E8:F8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2026-07-17T03:55:54Z</cp:lastPrinted>
  <dcterms:created xsi:type="dcterms:W3CDTF">2024-01-10T07:59:11Z</dcterms:created>
  <dcterms:modified xsi:type="dcterms:W3CDTF">2026-07-17T03:56:06Z</dcterms:modified>
</cp:coreProperties>
</file>